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8" windowWidth="18048" windowHeight="11484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0" i="1"/>
  <c r="D28"/>
  <c r="D21" l="1"/>
</calcChain>
</file>

<file path=xl/sharedStrings.xml><?xml version="1.0" encoding="utf-8"?>
<sst xmlns="http://schemas.openxmlformats.org/spreadsheetml/2006/main" count="85" uniqueCount="48">
  <si>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</si>
  <si>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</si>
  <si>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</si>
  <si>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</si>
  <si>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</si>
  <si>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</si>
  <si>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</si>
  <si>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</si>
  <si>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</si>
  <si>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</si>
  <si>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</si>
  <si>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</si>
  <si>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</si>
  <si>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</si>
  <si>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</si>
  <si>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</si>
  <si>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</si>
  <si>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</si>
  <si>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</si>
  <si>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</si>
  <si>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 (614)</t>
  </si>
  <si>
    <t>Ոչ գործառնական եկամուտներ/(ծախսեր) (625-725)</t>
  </si>
  <si>
    <t>Կապիտալ ծախսեր (CAPEX)</t>
  </si>
  <si>
    <t>Գործառնական ծախսեր (OPEX), այդ թվում՝</t>
  </si>
  <si>
    <t>փոխկապակցման և կապուղիների վարձակալման ծախսեր (GNC,Armentel)</t>
  </si>
  <si>
    <t>գովազդային և մարքեթինգային ծախսեր</t>
  </si>
  <si>
    <t>դիլերային միջնորդավճարներ (Tel-Cel)</t>
  </si>
  <si>
    <t>աշխատավարձ և հատուցումներ( 527)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</si>
  <si>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</si>
  <si>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</si>
  <si>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</si>
  <si>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</si>
  <si>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</si>
  <si>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</si>
  <si>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</si>
  <si>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</si>
  <si>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</si>
  <si>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</si>
  <si>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</si>
  <si>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</si>
  <si>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</si>
  <si>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</si>
  <si>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</si>
  <si>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</si>
  <si>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</si>
  <si>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</si>
  <si>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</si>
  <si>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 xml:space="preserve"> 2017թ. 4-րդ  եռամսյակ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</si>
</sst>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vertical="top" wrapText="1"/>
    </xf>
    <xf numFmtId="1" fontId="0" fillId="0" borderId="1" xfId="1" applyNumberFormat="1" applyFont="1" applyBorder="1" applyAlignment="1">
      <alignment vertical="top" wrapText="1"/>
    </xf>
    <xf numFmtId="1" fontId="0" fillId="0" borderId="1" xfId="1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1" fontId="0" fillId="0" borderId="4" xfId="0" applyNumberFormat="1" applyBorder="1"/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1" fontId="0" fillId="0" borderId="3" xfId="0" applyNumberForma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23" workbookViewId="0">
      <selection activeCell="F29" sqref="F29"/>
    </sheetView>
  </sheetViews>
  <sheetFormatPr defaultRowHeight="14.4"/>
  <cols>
    <col min="1" max="1" width="7.6640625" customWidth="1"/>
    <col min="2" max="2" width="42.6640625" customWidth="1"/>
    <col min="3" max="3" width="19.6640625" customWidth="1"/>
    <col min="4" max="4" width="17.109375" style="13" customWidth="1"/>
  </cols>
  <sheetData>
    <row r="1" spans="1:4">
      <c r="B1" t="s">
        <v>0</v>
      </c>
    </row>
    <row r="2" spans="1:4">
      <c r="A2" s="29" t="s">
        <v>1</v>
      </c>
      <c r="B2" s="29"/>
      <c r="C2" s="29"/>
      <c r="D2" s="29"/>
    </row>
    <row r="3" spans="1:4">
      <c r="B3" s="1" t="s">
        <v>47</v>
      </c>
    </row>
    <row r="4" spans="1:4">
      <c r="A4" s="2"/>
      <c r="B4" s="3" t="s">
        <v>2</v>
      </c>
      <c r="C4" s="3" t="s">
        <v>3</v>
      </c>
      <c r="D4" s="14" t="s">
        <v>4</v>
      </c>
    </row>
    <row r="5" spans="1:4">
      <c r="A5" s="4">
        <v>1</v>
      </c>
      <c r="B5" s="5" t="s">
        <v>5</v>
      </c>
      <c r="C5" s="6" t="s">
        <v>6</v>
      </c>
      <c r="D5" s="15">
        <v>57448</v>
      </c>
    </row>
    <row r="6" spans="1:4" ht="28.8">
      <c r="A6" s="7" t="s">
        <v>7</v>
      </c>
      <c r="B6" s="8" t="s">
        <v>8</v>
      </c>
      <c r="C6" s="7" t="s">
        <v>6</v>
      </c>
      <c r="D6" s="16">
        <v>40320</v>
      </c>
    </row>
    <row r="7" spans="1:4">
      <c r="A7" s="7" t="s">
        <v>9</v>
      </c>
      <c r="B7" s="8" t="s">
        <v>10</v>
      </c>
      <c r="C7" s="7" t="s">
        <v>6</v>
      </c>
      <c r="D7" s="16"/>
    </row>
    <row r="8" spans="1:4" ht="28.8">
      <c r="A8" s="7" t="s">
        <v>11</v>
      </c>
      <c r="B8" s="8" t="s">
        <v>12</v>
      </c>
      <c r="C8" s="7" t="s">
        <v>6</v>
      </c>
      <c r="D8" s="16">
        <v>36825</v>
      </c>
    </row>
    <row r="9" spans="1:4">
      <c r="A9" s="7" t="s">
        <v>13</v>
      </c>
      <c r="B9" s="8" t="s">
        <v>14</v>
      </c>
      <c r="C9" s="7" t="s">
        <v>6</v>
      </c>
      <c r="D9" s="16">
        <v>3495</v>
      </c>
    </row>
    <row r="10" spans="1:4" ht="43.2">
      <c r="A10" s="7" t="s">
        <v>15</v>
      </c>
      <c r="B10" s="8" t="s">
        <v>16</v>
      </c>
      <c r="C10" s="7" t="s">
        <v>6</v>
      </c>
      <c r="D10" s="16"/>
    </row>
    <row r="11" spans="1:4" ht="28.8">
      <c r="A11" s="7" t="s">
        <v>17</v>
      </c>
      <c r="B11" s="8" t="s">
        <v>18</v>
      </c>
      <c r="C11" s="7" t="s">
        <v>6</v>
      </c>
      <c r="D11" s="16">
        <v>15865</v>
      </c>
    </row>
    <row r="12" spans="1:4">
      <c r="A12" s="7" t="s">
        <v>19</v>
      </c>
      <c r="B12" s="8" t="s">
        <v>20</v>
      </c>
      <c r="C12" s="7" t="s">
        <v>6</v>
      </c>
      <c r="D12" s="16">
        <v>1263</v>
      </c>
    </row>
    <row r="13" spans="1:4" ht="28.8">
      <c r="A13" s="9">
        <v>2</v>
      </c>
      <c r="B13" s="10" t="s">
        <v>21</v>
      </c>
      <c r="C13" s="7" t="s">
        <v>6</v>
      </c>
      <c r="D13" s="16">
        <v>132</v>
      </c>
    </row>
    <row r="14" spans="1:4">
      <c r="A14" s="9">
        <v>3</v>
      </c>
      <c r="B14" s="10" t="s">
        <v>22</v>
      </c>
      <c r="C14" s="7" t="s">
        <v>6</v>
      </c>
      <c r="D14" s="16"/>
    </row>
    <row r="15" spans="1:4">
      <c r="A15" s="9">
        <v>4</v>
      </c>
      <c r="B15" s="10" t="s">
        <v>23</v>
      </c>
      <c r="C15" s="7" t="s">
        <v>6</v>
      </c>
      <c r="D15" s="16">
        <v>52536</v>
      </c>
    </row>
    <row r="16" spans="1:4" ht="28.8">
      <c r="A16" s="7" t="s">
        <v>7</v>
      </c>
      <c r="B16" s="8" t="s">
        <v>24</v>
      </c>
      <c r="C16" s="7" t="s">
        <v>6</v>
      </c>
      <c r="D16" s="16">
        <v>9538</v>
      </c>
    </row>
    <row r="17" spans="1:4">
      <c r="A17" s="7" t="s">
        <v>15</v>
      </c>
      <c r="B17" s="8" t="s">
        <v>25</v>
      </c>
      <c r="C17" s="7" t="s">
        <v>6</v>
      </c>
      <c r="D17" s="16"/>
    </row>
    <row r="18" spans="1:4">
      <c r="A18" s="7" t="s">
        <v>17</v>
      </c>
      <c r="B18" s="8" t="s">
        <v>26</v>
      </c>
      <c r="C18" s="7" t="s">
        <v>6</v>
      </c>
      <c r="D18" s="16">
        <v>162</v>
      </c>
    </row>
    <row r="19" spans="1:4">
      <c r="A19" s="7" t="s">
        <v>19</v>
      </c>
      <c r="B19" s="8" t="s">
        <v>27</v>
      </c>
      <c r="C19" s="7" t="s">
        <v>6</v>
      </c>
      <c r="D19" s="16">
        <v>17259</v>
      </c>
    </row>
    <row r="20" spans="1:4">
      <c r="A20" s="7" t="s">
        <v>28</v>
      </c>
      <c r="B20" s="8" t="s">
        <v>29</v>
      </c>
      <c r="C20" s="7" t="s">
        <v>6</v>
      </c>
      <c r="D20" s="16">
        <v>25577</v>
      </c>
    </row>
    <row r="21" spans="1:4" ht="57.6">
      <c r="A21" s="9">
        <v>5</v>
      </c>
      <c r="B21" s="10" t="s">
        <v>30</v>
      </c>
      <c r="C21" s="7" t="s">
        <v>6</v>
      </c>
      <c r="D21" s="16">
        <f>D5-D15</f>
        <v>4912</v>
      </c>
    </row>
    <row r="22" spans="1:4" ht="28.8">
      <c r="A22" s="9">
        <v>6</v>
      </c>
      <c r="B22" s="10" t="s">
        <v>31</v>
      </c>
      <c r="C22" s="7" t="s">
        <v>6</v>
      </c>
      <c r="D22" s="16">
        <v>894</v>
      </c>
    </row>
    <row r="23" spans="1:4">
      <c r="A23" s="9">
        <v>7</v>
      </c>
      <c r="B23" s="10" t="s">
        <v>32</v>
      </c>
      <c r="C23" s="7" t="s">
        <v>6</v>
      </c>
      <c r="D23" s="16">
        <v>4018</v>
      </c>
    </row>
    <row r="24" spans="1:4">
      <c r="A24" s="9">
        <v>8</v>
      </c>
      <c r="B24" s="10" t="s">
        <v>33</v>
      </c>
      <c r="C24" s="7" t="s">
        <v>6</v>
      </c>
      <c r="D24" s="16"/>
    </row>
    <row r="25" spans="1:4" ht="43.2">
      <c r="A25" s="9">
        <v>9</v>
      </c>
      <c r="B25" s="10" t="s">
        <v>34</v>
      </c>
      <c r="C25" s="7" t="s">
        <v>35</v>
      </c>
      <c r="D25" s="17">
        <v>1386</v>
      </c>
    </row>
    <row r="26" spans="1:4" ht="28.8">
      <c r="A26" s="7" t="s">
        <v>7</v>
      </c>
      <c r="B26" s="11" t="s">
        <v>36</v>
      </c>
      <c r="C26" s="7" t="s">
        <v>35</v>
      </c>
      <c r="D26" s="17"/>
    </row>
    <row r="27" spans="1:4" ht="28.8">
      <c r="A27" s="7" t="s">
        <v>15</v>
      </c>
      <c r="B27" s="11" t="s">
        <v>37</v>
      </c>
      <c r="C27" s="7" t="s">
        <v>35</v>
      </c>
      <c r="D27" s="17">
        <v>892</v>
      </c>
    </row>
    <row r="28" spans="1:4" ht="72">
      <c r="A28" s="9">
        <v>10</v>
      </c>
      <c r="B28" s="10" t="s">
        <v>38</v>
      </c>
      <c r="C28" s="7" t="s">
        <v>39</v>
      </c>
      <c r="D28" s="17">
        <f>ROUND((D6/3/D25)*1000,0)</f>
        <v>9697</v>
      </c>
    </row>
    <row r="29" spans="1:4" ht="28.8">
      <c r="A29" s="7" t="s">
        <v>7</v>
      </c>
      <c r="B29" s="11" t="s">
        <v>36</v>
      </c>
      <c r="C29" s="7" t="s">
        <v>39</v>
      </c>
      <c r="D29" s="17"/>
    </row>
    <row r="30" spans="1:4" ht="28.8">
      <c r="A30" s="20" t="s">
        <v>15</v>
      </c>
      <c r="B30" s="21" t="s">
        <v>37</v>
      </c>
      <c r="C30" s="20" t="s">
        <v>39</v>
      </c>
      <c r="D30" s="22">
        <f>ROUND((D8/3/D27)*1000,0)</f>
        <v>13761</v>
      </c>
    </row>
    <row r="31" spans="1:4" ht="57.6">
      <c r="A31" s="25">
        <v>11</v>
      </c>
      <c r="B31" s="26" t="s">
        <v>40</v>
      </c>
      <c r="C31" s="27"/>
      <c r="D31" s="28"/>
    </row>
    <row r="32" spans="1:4" ht="28.8">
      <c r="A32" s="23" t="s">
        <v>7</v>
      </c>
      <c r="B32" s="24" t="s">
        <v>36</v>
      </c>
      <c r="C32" s="23" t="s">
        <v>41</v>
      </c>
      <c r="D32" s="18"/>
    </row>
    <row r="33" spans="1:5" ht="28.8">
      <c r="A33" s="7" t="s">
        <v>15</v>
      </c>
      <c r="B33" s="11" t="s">
        <v>37</v>
      </c>
      <c r="C33" s="7" t="s">
        <v>42</v>
      </c>
      <c r="D33" s="17"/>
    </row>
    <row r="35" spans="1:5" ht="37.5" customHeight="1">
      <c r="A35" s="30" t="s">
        <v>43</v>
      </c>
      <c r="B35" s="30"/>
      <c r="C35" s="30"/>
      <c r="D35" s="30"/>
      <c r="E35" s="30"/>
    </row>
    <row r="36" spans="1:5" ht="51.75" customHeight="1">
      <c r="A36" s="30" t="s">
        <v>44</v>
      </c>
      <c r="B36" s="30"/>
      <c r="C36" s="30"/>
      <c r="D36" s="30"/>
      <c r="E36" s="30"/>
    </row>
    <row r="37" spans="1:5" ht="62.25" customHeight="1">
      <c r="A37" s="30" t="s">
        <v>45</v>
      </c>
      <c r="B37" s="30"/>
      <c r="C37" s="30"/>
      <c r="D37" s="30"/>
      <c r="E37" s="30"/>
    </row>
    <row r="38" spans="1:5" ht="27.75" customHeight="1">
      <c r="A38" s="12"/>
      <c r="B38" s="12"/>
      <c r="C38" s="12"/>
      <c r="D38" s="19"/>
      <c r="E38" s="12"/>
    </row>
    <row r="39" spans="1:5">
      <c r="A39" s="12"/>
      <c r="B39" s="12"/>
      <c r="C39" s="12"/>
      <c r="D39" s="19"/>
      <c r="E39" s="12"/>
    </row>
    <row r="40" spans="1:5">
      <c r="A40" s="30" t="s">
        <v>46</v>
      </c>
      <c r="B40" s="30"/>
      <c r="C40" s="30"/>
      <c r="D40" s="30"/>
      <c r="E40" s="30"/>
    </row>
    <row r="41" spans="1:5">
      <c r="A41" s="12"/>
      <c r="B41" s="12"/>
      <c r="C41" s="12"/>
      <c r="D41" s="19"/>
      <c r="E41" s="12"/>
    </row>
  </sheetData>
  <mergeCells count="5">
    <mergeCell ref="A2:D2"/>
    <mergeCell ref="A35:E35"/>
    <mergeCell ref="A36:E36"/>
    <mergeCell ref="A37:E37"/>
    <mergeCell ref="A40:E40"/>
  </mergeCells>
  <pageMargins left="0.24" right="0.24" top="0.34" bottom="0.16" header="0.54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2017-12-28T10:28:22Z</cp:lastPrinted>
  <dcterms:created xsi:type="dcterms:W3CDTF">2017-09-27T08:53:11Z</dcterms:created>
  <dcterms:modified xsi:type="dcterms:W3CDTF">2018-03-29T11:48:46Z</dcterms:modified>
</cp:coreProperties>
</file>